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ENLJ\2025 ENLJ\SPV\ENLJ-SPV-67-25 Sanacija dodatnega grelnika omrežne vode izza EF3\objava\"/>
    </mc:Choice>
  </mc:AlternateContent>
  <xr:revisionPtr revIDLastSave="0" documentId="13_ncr:1_{B0DAD8DD-4D57-41C6-9A30-67FA76203F6D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kupaj" sheetId="7" r:id="rId1"/>
    <sheet name="1. sklop" sheetId="3" r:id="rId2"/>
    <sheet name="2. sklop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4" l="1"/>
  <c r="F12" i="4"/>
  <c r="F11" i="4"/>
  <c r="F10" i="4"/>
  <c r="F9" i="4" s="1"/>
  <c r="F17" i="4" l="1"/>
  <c r="F16" i="4"/>
  <c r="F15" i="4"/>
  <c r="F14" i="4"/>
  <c r="F13" i="4"/>
  <c r="F21" i="4" s="1"/>
  <c r="G9" i="3"/>
  <c r="G8" i="3"/>
  <c r="C11" i="7" l="1"/>
  <c r="G10" i="3"/>
  <c r="C10" i="7" s="1"/>
  <c r="C12" i="7" l="1"/>
</calcChain>
</file>

<file path=xl/sharedStrings.xml><?xml version="1.0" encoding="utf-8"?>
<sst xmlns="http://schemas.openxmlformats.org/spreadsheetml/2006/main" count="74" uniqueCount="50">
  <si>
    <t xml:space="preserve">Zap št. </t>
  </si>
  <si>
    <t>Naziv</t>
  </si>
  <si>
    <t>Enota mere</t>
  </si>
  <si>
    <t>Količina</t>
  </si>
  <si>
    <t>Cena/EM
v EUR brez DDV</t>
  </si>
  <si>
    <t>Skupna vrednost 
v EUR brez DDV</t>
  </si>
  <si>
    <t>kos</t>
  </si>
  <si>
    <t>SKUPAJ PONUDBENA VREDNOST V EUR BREZ DDV:</t>
  </si>
  <si>
    <t>sklop 3</t>
  </si>
  <si>
    <t>kpl</t>
  </si>
  <si>
    <t>Sanacija dodatnega grelnika omrežne vode izza EF3</t>
  </si>
  <si>
    <t>Dobava grelnih elementov za dodatni omrežni grelnik izza EF3</t>
  </si>
  <si>
    <t>Demontažna in montažna dela pri sanaciji dodatnega grelnika omrežne vode izza EF3</t>
  </si>
  <si>
    <t>Izdelava začasnih podpornih stebrov</t>
  </si>
  <si>
    <t>Demontažna dela pri sanaciji dodatnega omrežnega grelnika</t>
  </si>
  <si>
    <t>Montažna dela dodatnega omrežnega grelnika</t>
  </si>
  <si>
    <t>Radiografske neporušitvene kontrole zvarov dodatnega omrežnega grelnika</t>
  </si>
  <si>
    <t>Izolacijska dela pri sanaciji dodatnega omrežnega grelnika</t>
  </si>
  <si>
    <t>Avtodvigalo za sanacijo dodatnega omrežnega grelnika</t>
  </si>
  <si>
    <t>Dodajni in potrošni material ter tehnični plini za sanacijo dodatnega omrežnega grelnika</t>
  </si>
  <si>
    <t>Grelni element št.1, L=6150</t>
  </si>
  <si>
    <t>Grelni element št.2, L=6680</t>
  </si>
  <si>
    <t>Tlačni preiskus ocevja celotnega kotla ob prisotnosti pooblaščenega organa</t>
  </si>
  <si>
    <t>1.</t>
  </si>
  <si>
    <t>Pripravljalna in demontažna dela</t>
  </si>
  <si>
    <t>2.</t>
  </si>
  <si>
    <t>Montaža dela in tlačni preizkus</t>
  </si>
  <si>
    <t>3.</t>
  </si>
  <si>
    <t>Dokumentacija</t>
  </si>
  <si>
    <t>Predaja tehnične dokumentacije in varilno tehnološke dokumentacije</t>
  </si>
  <si>
    <t>1.1.</t>
  </si>
  <si>
    <t>1.2.</t>
  </si>
  <si>
    <t>2.1.</t>
  </si>
  <si>
    <t>2.2.</t>
  </si>
  <si>
    <t>2.3.</t>
  </si>
  <si>
    <t>2.4.</t>
  </si>
  <si>
    <t>2.5.</t>
  </si>
  <si>
    <t>2.6.</t>
  </si>
  <si>
    <t>3.1.</t>
  </si>
  <si>
    <t>Št. Sklopa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</si>
  <si>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</si>
  <si>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</si>
  <si>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</si>
  <si>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</si>
  <si>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</si>
  <si>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REKAPITULACIJA</t>
  </si>
  <si>
    <t>ŠT. JAVNEGA NAROČILA: ENLJ-SPV-67/25</t>
  </si>
  <si>
    <t>Proizvajalec cevi*</t>
  </si>
  <si>
    <t>Opomba:</t>
  </si>
  <si>
    <t xml:space="preserve">*Ponudnik/Izvajalec mora obvezno navesti proizvajalca cevi. Cevi morajo biti proizvedene v EU.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</si>
</sst>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ahoma"/>
      <family val="2"/>
      <charset val="238"/>
    </font>
    <font>
      <sz val="10"/>
      <name val="Arial CE"/>
      <charset val="238"/>
    </font>
    <font>
      <b/>
      <sz val="1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2"/>
      <color rgb="FF000000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2"/>
      <color rgb="FF000000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2" tint="-0.499984740745262"/>
      <name val="Tahoma"/>
      <family val="2"/>
      <charset val="238"/>
    </font>
    <font>
      <sz val="12"/>
      <color theme="2" tint="-0.499984740745262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2"/>
      <name val="Tahoma"/>
      <family val="2"/>
      <charset val="238"/>
    </font>
    <font>
      <b/>
      <sz val="11"/>
      <color rgb="FFFF000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11" fillId="0" borderId="0"/>
  </cellStyleXfs>
  <cellXfs count="57">
    <xf numFmtId="0" fontId="0" fillId="0" borderId="0" xfId="0"/>
    <xf numFmtId="0" fontId="2" fillId="0" borderId="0" xfId="1" applyFont="1"/>
    <xf numFmtId="0" fontId="3" fillId="0" borderId="0" xfId="2"/>
    <xf numFmtId="0" fontId="4" fillId="0" borderId="0" xfId="1" applyFont="1" applyAlignment="1">
      <alignment horizontal="left" vertical="top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8" fillId="0" borderId="5" xfId="0" applyFon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right" vertical="center"/>
    </xf>
    <xf numFmtId="4" fontId="8" fillId="0" borderId="6" xfId="0" applyNumberFormat="1" applyFont="1" applyBorder="1" applyAlignment="1">
      <alignment horizontal="right" vertical="center"/>
    </xf>
    <xf numFmtId="4" fontId="10" fillId="0" borderId="9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horizontal="justify" vertical="center"/>
    </xf>
    <xf numFmtId="0" fontId="6" fillId="0" borderId="16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justify"/>
    </xf>
    <xf numFmtId="0" fontId="13" fillId="0" borderId="1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right" vertical="center"/>
    </xf>
    <xf numFmtId="4" fontId="13" fillId="0" borderId="6" xfId="0" applyNumberFormat="1" applyFont="1" applyBorder="1" applyAlignment="1">
      <alignment horizontal="right" vertical="center"/>
    </xf>
    <xf numFmtId="0" fontId="12" fillId="0" borderId="0" xfId="0" applyFont="1"/>
    <xf numFmtId="0" fontId="12" fillId="0" borderId="5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justify" vertical="center"/>
    </xf>
    <xf numFmtId="0" fontId="12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justify" vertical="center"/>
    </xf>
    <xf numFmtId="0" fontId="13" fillId="0" borderId="14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/>
    </xf>
    <xf numFmtId="4" fontId="7" fillId="0" borderId="18" xfId="0" applyNumberFormat="1" applyFont="1" applyBorder="1" applyAlignment="1">
      <alignment horizontal="right" vertical="center" wrapText="1"/>
    </xf>
    <xf numFmtId="0" fontId="2" fillId="0" borderId="0" xfId="3" applyFont="1"/>
    <xf numFmtId="1" fontId="2" fillId="0" borderId="0" xfId="3" applyNumberFormat="1" applyFont="1" applyAlignment="1">
      <alignment horizontal="center"/>
    </xf>
    <xf numFmtId="0" fontId="2" fillId="0" borderId="0" xfId="3" applyFont="1" applyAlignment="1">
      <alignment vertical="top"/>
    </xf>
    <xf numFmtId="0" fontId="2" fillId="0" borderId="0" xfId="3" applyFont="1" applyAlignment="1">
      <alignment horizontal="left" vertical="top"/>
    </xf>
    <xf numFmtId="164" fontId="2" fillId="0" borderId="0" xfId="3" applyNumberFormat="1" applyFont="1" applyAlignment="1">
      <alignment horizontal="right"/>
    </xf>
    <xf numFmtId="4" fontId="10" fillId="0" borderId="23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justify"/>
    </xf>
    <xf numFmtId="0" fontId="14" fillId="0" borderId="0" xfId="4" applyFont="1" applyAlignment="1">
      <alignment horizontal="center"/>
    </xf>
    <xf numFmtId="0" fontId="11" fillId="0" borderId="0" xfId="4"/>
    <xf numFmtId="0" fontId="14" fillId="0" borderId="0" xfId="4" applyFont="1"/>
    <xf numFmtId="0" fontId="6" fillId="0" borderId="0" xfId="0" applyFont="1" applyAlignment="1">
      <alignment horizontal="left" vertical="center"/>
    </xf>
    <xf numFmtId="0" fontId="15" fillId="0" borderId="0" xfId="4" applyFont="1" applyAlignment="1">
      <alignment horizontal="left"/>
    </xf>
    <xf numFmtId="0" fontId="16" fillId="0" borderId="0" xfId="1" applyFont="1" applyAlignment="1">
      <alignment horizontal="left" vertical="top"/>
    </xf>
    <xf numFmtId="0" fontId="0" fillId="0" borderId="5" xfId="0" applyBorder="1"/>
    <xf numFmtId="0" fontId="1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9" fillId="0" borderId="21" xfId="0" applyNumberFormat="1" applyFont="1" applyBorder="1" applyAlignment="1">
      <alignment horizontal="left"/>
    </xf>
    <xf numFmtId="0" fontId="0" fillId="0" borderId="22" xfId="0" applyNumberFormat="1" applyBorder="1" applyAlignment="1"/>
    <xf numFmtId="0" fontId="9" fillId="0" borderId="7" xfId="0" applyNumberFormat="1" applyFont="1" applyBorder="1" applyAlignment="1">
      <alignment horizontal="left"/>
    </xf>
    <xf numFmtId="0" fontId="0" fillId="0" borderId="8" xfId="0" applyNumberFormat="1" applyBorder="1" applyAlignment="1"/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</cellXfs>
  <cellStyles count="5">
    <cellStyle name="Navadno" xfId="0" builtinId="0"/>
    <cellStyle name="Navadno 2 2" xfId="3" xr:uid="{65249462-E018-455C-B2A0-A1F23B363828}"/>
    <cellStyle name="Navadno 3" xfId="1" xr:uid="{00000000-0005-0000-0000-000001000000}"/>
    <cellStyle name="Navadno 3 2" xfId="4" xr:uid="{60BBE889-91EF-4902-B652-CC34ACB91015}"/>
    <cellStyle name="Navadno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8"/>
  <sheetViews>
    <sheetView tabSelected="1" workbookViewId="0">
      <selection activeCell="G16" sqref="G16"/>
    </sheetView>
  </sheetViews>
  <sheetFormatPr defaultColWidth="9.140625" defaultRowHeight="14.25" x14ac:dyDescent="0.2"/>
  <cols>
    <col min="1" max="1" width="9.140625" style="4"/>
    <col min="2" max="2" width="57.85546875" style="5" customWidth="1"/>
    <col min="3" max="3" width="23.7109375" style="5" customWidth="1"/>
    <col min="4" max="16384" width="9.140625" style="5"/>
  </cols>
  <sheetData>
    <row r="1" spans="1:3" s="41" customFormat="1" ht="18.75" x14ac:dyDescent="0.3">
      <c r="B1" s="40" t="s">
        <v>45</v>
      </c>
    </row>
    <row r="2" spans="1:3" s="41" customFormat="1" ht="18.75" x14ac:dyDescent="0.3">
      <c r="A2" s="44"/>
      <c r="B2" s="42"/>
    </row>
    <row r="3" spans="1:3" s="41" customFormat="1" ht="15" x14ac:dyDescent="0.25">
      <c r="A3" s="43" t="s">
        <v>46</v>
      </c>
    </row>
    <row r="5" spans="1:3" s="2" customFormat="1" x14ac:dyDescent="0.2">
      <c r="A5" s="1"/>
      <c r="B5" s="1"/>
    </row>
    <row r="6" spans="1:3" s="2" customFormat="1" ht="15" x14ac:dyDescent="0.2">
      <c r="A6" s="45" t="s">
        <v>10</v>
      </c>
      <c r="B6" s="3"/>
    </row>
    <row r="7" spans="1:3" s="2" customFormat="1" ht="14.25" customHeight="1" x14ac:dyDescent="0.2">
      <c r="A7" s="3"/>
      <c r="B7" s="3"/>
    </row>
    <row r="8" spans="1:3" ht="15" thickBot="1" x14ac:dyDescent="0.25"/>
    <row r="9" spans="1:3" ht="28.5" x14ac:dyDescent="0.2">
      <c r="A9" s="39" t="s">
        <v>39</v>
      </c>
      <c r="B9" s="7" t="s">
        <v>1</v>
      </c>
      <c r="C9" s="8" t="s">
        <v>5</v>
      </c>
    </row>
    <row r="10" spans="1:3" ht="30" x14ac:dyDescent="0.2">
      <c r="A10" s="9">
        <v>1</v>
      </c>
      <c r="B10" s="15" t="s">
        <v>11</v>
      </c>
      <c r="C10" s="13">
        <f>'1. sklop'!$G$10</f>
        <v>0</v>
      </c>
    </row>
    <row r="11" spans="1:3" ht="30" x14ac:dyDescent="0.2">
      <c r="A11" s="9">
        <v>2</v>
      </c>
      <c r="B11" s="15" t="s">
        <v>12</v>
      </c>
      <c r="C11" s="13">
        <f>'2. sklop'!$F$21</f>
        <v>0</v>
      </c>
    </row>
    <row r="12" spans="1:3" ht="19.5" customHeight="1" thickBot="1" x14ac:dyDescent="0.3">
      <c r="A12" s="49" t="s">
        <v>7</v>
      </c>
      <c r="B12" s="50"/>
      <c r="C12" s="38">
        <f>SUM(C10:C11)</f>
        <v>0</v>
      </c>
    </row>
    <row r="16" spans="1:3" s="33" customFormat="1" x14ac:dyDescent="0.2">
      <c r="B16" s="34"/>
    </row>
    <row r="17" spans="1:3" s="33" customFormat="1" x14ac:dyDescent="0.2">
      <c r="A17" s="35" t="s">
        <v>40</v>
      </c>
      <c r="B17" s="34"/>
    </row>
    <row r="18" spans="1:3" s="33" customFormat="1" x14ac:dyDescent="0.2">
      <c r="A18" s="36"/>
      <c r="B18" s="34"/>
    </row>
    <row r="19" spans="1:3" s="33" customFormat="1" x14ac:dyDescent="0.2">
      <c r="A19" s="36"/>
      <c r="B19" s="34"/>
      <c r="C19" s="37" t="s">
        <v>41</v>
      </c>
    </row>
    <row r="20" spans="1:3" s="33" customFormat="1" x14ac:dyDescent="0.2">
      <c r="A20" s="36"/>
      <c r="C20" s="37" t="s">
        <v>42</v>
      </c>
    </row>
    <row r="21" spans="1:3" s="33" customFormat="1" x14ac:dyDescent="0.2">
      <c r="A21" s="36"/>
      <c r="C21" s="37"/>
    </row>
    <row r="22" spans="1:3" s="33" customFormat="1" x14ac:dyDescent="0.2">
      <c r="A22" s="36" t="s">
        <v>43</v>
      </c>
      <c r="C22" s="37"/>
    </row>
    <row r="23" spans="1:3" s="33" customFormat="1" x14ac:dyDescent="0.2">
      <c r="A23" s="36"/>
      <c r="C23" s="37"/>
    </row>
    <row r="24" spans="1:3" s="33" customFormat="1" x14ac:dyDescent="0.2">
      <c r="A24" s="36"/>
      <c r="C24" s="37" t="s">
        <v>41</v>
      </c>
    </row>
    <row r="25" spans="1:3" s="33" customFormat="1" x14ac:dyDescent="0.2">
      <c r="A25" s="36"/>
      <c r="C25" s="37" t="s">
        <v>44</v>
      </c>
    </row>
    <row r="26" spans="1:3" s="33" customFormat="1" x14ac:dyDescent="0.2">
      <c r="A26" s="35"/>
    </row>
    <row r="27" spans="1:3" s="33" customFormat="1" x14ac:dyDescent="0.2"/>
    <row r="28" spans="1:3" x14ac:dyDescent="0.2">
      <c r="A28" s="5"/>
    </row>
  </sheetData>
  <mergeCells count="1">
    <mergeCell ref="A12:B12"/>
  </mergeCells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G13"/>
  <sheetViews>
    <sheetView workbookViewId="0">
      <selection activeCell="F8" sqref="F8:F9"/>
    </sheetView>
  </sheetViews>
  <sheetFormatPr defaultColWidth="9.140625" defaultRowHeight="14.25" x14ac:dyDescent="0.2"/>
  <cols>
    <col min="1" max="1" width="9.140625" style="4"/>
    <col min="2" max="2" width="27.5703125" style="5" customWidth="1"/>
    <col min="3" max="3" width="31.42578125" style="5" customWidth="1"/>
    <col min="4" max="4" width="8.42578125" style="4" customWidth="1"/>
    <col min="5" max="5" width="10.28515625" style="4" customWidth="1"/>
    <col min="6" max="6" width="18.28515625" style="5" bestFit="1" customWidth="1"/>
    <col min="7" max="7" width="23.7109375" style="5" customWidth="1"/>
    <col min="8" max="16384" width="9.140625" style="5"/>
  </cols>
  <sheetData>
    <row r="2" spans="1:7" s="2" customFormat="1" x14ac:dyDescent="0.2">
      <c r="A2" s="43" t="s">
        <v>46</v>
      </c>
      <c r="B2" s="1"/>
    </row>
    <row r="3" spans="1:7" s="2" customFormat="1" x14ac:dyDescent="0.2">
      <c r="A3" s="1"/>
      <c r="B3" s="1"/>
    </row>
    <row r="4" spans="1:7" s="2" customFormat="1" ht="22.5" customHeight="1" x14ac:dyDescent="0.2">
      <c r="A4" s="3" t="s">
        <v>11</v>
      </c>
      <c r="B4" s="3"/>
    </row>
    <row r="5" spans="1:7" s="2" customFormat="1" ht="14.25" customHeight="1" x14ac:dyDescent="0.2">
      <c r="A5" s="3"/>
      <c r="B5" s="3"/>
    </row>
    <row r="6" spans="1:7" ht="15" thickBot="1" x14ac:dyDescent="0.25"/>
    <row r="7" spans="1:7" ht="28.5" x14ac:dyDescent="0.2">
      <c r="A7" s="6" t="s">
        <v>0</v>
      </c>
      <c r="B7" s="7" t="s">
        <v>1</v>
      </c>
      <c r="C7" s="47" t="s">
        <v>47</v>
      </c>
      <c r="D7" s="7" t="s">
        <v>2</v>
      </c>
      <c r="E7" s="7" t="s">
        <v>3</v>
      </c>
      <c r="F7" s="7" t="s">
        <v>4</v>
      </c>
      <c r="G7" s="8" t="s">
        <v>5</v>
      </c>
    </row>
    <row r="8" spans="1:7" ht="15" x14ac:dyDescent="0.25">
      <c r="A8" s="9">
        <v>1</v>
      </c>
      <c r="B8" s="46" t="s">
        <v>20</v>
      </c>
      <c r="C8" s="10"/>
      <c r="D8" s="11" t="s">
        <v>6</v>
      </c>
      <c r="E8" s="11">
        <v>1850</v>
      </c>
      <c r="F8" s="12"/>
      <c r="G8" s="13">
        <f>E8*F8</f>
        <v>0</v>
      </c>
    </row>
    <row r="9" spans="1:7" ht="15" x14ac:dyDescent="0.25">
      <c r="A9" s="9">
        <v>2</v>
      </c>
      <c r="B9" t="s">
        <v>21</v>
      </c>
      <c r="C9" s="10"/>
      <c r="D9" s="11" t="s">
        <v>6</v>
      </c>
      <c r="E9" s="11">
        <v>70</v>
      </c>
      <c r="F9" s="12"/>
      <c r="G9" s="13">
        <f>E9*F9</f>
        <v>0</v>
      </c>
    </row>
    <row r="10" spans="1:7" ht="19.5" customHeight="1" thickBot="1" x14ac:dyDescent="0.3">
      <c r="A10" s="51" t="s">
        <v>7</v>
      </c>
      <c r="B10" s="52"/>
      <c r="C10" s="52"/>
      <c r="D10" s="52"/>
      <c r="E10" s="52"/>
      <c r="F10" s="52"/>
      <c r="G10" s="14">
        <f>SUM(G8:G9)</f>
        <v>0</v>
      </c>
    </row>
    <row r="12" spans="1:7" x14ac:dyDescent="0.2">
      <c r="A12" s="4" t="s">
        <v>48</v>
      </c>
    </row>
    <row r="13" spans="1:7" x14ac:dyDescent="0.2">
      <c r="A13" s="48" t="s">
        <v>49</v>
      </c>
    </row>
  </sheetData>
  <protectedRanges>
    <protectedRange sqref="F8:F9" name="Obseg1"/>
  </protectedRanges>
  <mergeCells count="1">
    <mergeCell ref="A10:F10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&amp;L&amp;F&amp;CStran &amp;P od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F21"/>
  <sheetViews>
    <sheetView topLeftCell="A4" workbookViewId="0">
      <selection activeCell="C33" sqref="C33"/>
    </sheetView>
  </sheetViews>
  <sheetFormatPr defaultColWidth="9.140625" defaultRowHeight="14.25" x14ac:dyDescent="0.2"/>
  <cols>
    <col min="1" max="1" width="9.140625" style="4"/>
    <col min="2" max="2" width="59.140625" style="5" customWidth="1"/>
    <col min="3" max="3" width="8.42578125" style="4" customWidth="1"/>
    <col min="4" max="4" width="10.28515625" style="4" customWidth="1"/>
    <col min="5" max="5" width="18.28515625" style="5" bestFit="1" customWidth="1"/>
    <col min="6" max="6" width="23.7109375" style="5" customWidth="1"/>
    <col min="7" max="16384" width="9.140625" style="5"/>
  </cols>
  <sheetData>
    <row r="2" spans="1:6" s="2" customFormat="1" x14ac:dyDescent="0.2">
      <c r="A2" s="1" t="s">
        <v>8</v>
      </c>
      <c r="B2" s="1"/>
    </row>
    <row r="3" spans="1:6" s="2" customFormat="1" x14ac:dyDescent="0.2">
      <c r="A3" s="1"/>
      <c r="B3" s="1"/>
    </row>
    <row r="4" spans="1:6" s="2" customFormat="1" ht="22.5" customHeight="1" x14ac:dyDescent="0.2">
      <c r="A4" s="43" t="s">
        <v>46</v>
      </c>
      <c r="B4" s="3"/>
    </row>
    <row r="5" spans="1:6" s="2" customFormat="1" ht="22.5" customHeight="1" x14ac:dyDescent="0.2">
      <c r="A5" s="43"/>
      <c r="B5" s="3"/>
    </row>
    <row r="6" spans="1:6" s="2" customFormat="1" ht="14.25" customHeight="1" x14ac:dyDescent="0.2">
      <c r="A6" s="3" t="s">
        <v>12</v>
      </c>
      <c r="B6" s="3"/>
    </row>
    <row r="7" spans="1:6" ht="15" thickBot="1" x14ac:dyDescent="0.25"/>
    <row r="8" spans="1:6" ht="28.5" x14ac:dyDescent="0.2">
      <c r="A8" s="6" t="s">
        <v>0</v>
      </c>
      <c r="B8" s="7" t="s">
        <v>1</v>
      </c>
      <c r="C8" s="7" t="s">
        <v>2</v>
      </c>
      <c r="D8" s="7" t="s">
        <v>3</v>
      </c>
      <c r="E8" s="7" t="s">
        <v>4</v>
      </c>
      <c r="F8" s="8" t="s">
        <v>5</v>
      </c>
    </row>
    <row r="9" spans="1:6" x14ac:dyDescent="0.2">
      <c r="A9" s="16" t="s">
        <v>23</v>
      </c>
      <c r="B9" s="53" t="s">
        <v>24</v>
      </c>
      <c r="C9" s="54"/>
      <c r="D9" s="54"/>
      <c r="E9" s="55"/>
      <c r="F9" s="32">
        <f>SUM(F10:F11)</f>
        <v>0</v>
      </c>
    </row>
    <row r="10" spans="1:6" s="23" customFormat="1" ht="15" x14ac:dyDescent="0.2">
      <c r="A10" s="17" t="s">
        <v>30</v>
      </c>
      <c r="B10" s="18" t="s">
        <v>13</v>
      </c>
      <c r="C10" s="19" t="s">
        <v>9</v>
      </c>
      <c r="D10" s="20">
        <v>1</v>
      </c>
      <c r="E10" s="21"/>
      <c r="F10" s="22">
        <f>D10*E10</f>
        <v>0</v>
      </c>
    </row>
    <row r="11" spans="1:6" s="23" customFormat="1" ht="15" x14ac:dyDescent="0.2">
      <c r="A11" s="17" t="s">
        <v>31</v>
      </c>
      <c r="B11" s="24" t="s">
        <v>14</v>
      </c>
      <c r="C11" s="19" t="s">
        <v>9</v>
      </c>
      <c r="D11" s="20">
        <v>1</v>
      </c>
      <c r="E11" s="21"/>
      <c r="F11" s="22">
        <f>D11*E11</f>
        <v>0</v>
      </c>
    </row>
    <row r="12" spans="1:6" x14ac:dyDescent="0.2">
      <c r="A12" s="16" t="s">
        <v>25</v>
      </c>
      <c r="B12" s="53" t="s">
        <v>26</v>
      </c>
      <c r="C12" s="54"/>
      <c r="D12" s="54"/>
      <c r="E12" s="55"/>
      <c r="F12" s="32">
        <f>SUM(F13:F18)</f>
        <v>0</v>
      </c>
    </row>
    <row r="13" spans="1:6" s="23" customFormat="1" ht="15" x14ac:dyDescent="0.2">
      <c r="A13" s="17" t="s">
        <v>32</v>
      </c>
      <c r="B13" s="18" t="s">
        <v>15</v>
      </c>
      <c r="C13" s="19" t="s">
        <v>9</v>
      </c>
      <c r="D13" s="20">
        <v>1</v>
      </c>
      <c r="E13" s="21"/>
      <c r="F13" s="22">
        <f t="shared" ref="F13:F16" si="0">D13*E13</f>
        <v>0</v>
      </c>
    </row>
    <row r="14" spans="1:6" s="23" customFormat="1" ht="28.5" x14ac:dyDescent="0.2">
      <c r="A14" s="17" t="s">
        <v>33</v>
      </c>
      <c r="B14" s="18" t="s">
        <v>16</v>
      </c>
      <c r="C14" s="19" t="s">
        <v>9</v>
      </c>
      <c r="D14" s="20">
        <v>1</v>
      </c>
      <c r="E14" s="21"/>
      <c r="F14" s="22">
        <f t="shared" si="0"/>
        <v>0</v>
      </c>
    </row>
    <row r="15" spans="1:6" s="23" customFormat="1" ht="15" x14ac:dyDescent="0.2">
      <c r="A15" s="17" t="s">
        <v>34</v>
      </c>
      <c r="B15" s="18" t="s">
        <v>17</v>
      </c>
      <c r="C15" s="19" t="s">
        <v>9</v>
      </c>
      <c r="D15" s="20">
        <v>1</v>
      </c>
      <c r="E15" s="21"/>
      <c r="F15" s="22">
        <f t="shared" si="0"/>
        <v>0</v>
      </c>
    </row>
    <row r="16" spans="1:6" s="23" customFormat="1" ht="15" x14ac:dyDescent="0.2">
      <c r="A16" s="17" t="s">
        <v>35</v>
      </c>
      <c r="B16" s="25" t="s">
        <v>18</v>
      </c>
      <c r="C16" s="19" t="s">
        <v>9</v>
      </c>
      <c r="D16" s="20">
        <v>1</v>
      </c>
      <c r="E16" s="21"/>
      <c r="F16" s="22">
        <f t="shared" si="0"/>
        <v>0</v>
      </c>
    </row>
    <row r="17" spans="1:6" s="23" customFormat="1" ht="30" x14ac:dyDescent="0.2">
      <c r="A17" s="17" t="s">
        <v>36</v>
      </c>
      <c r="B17" s="25" t="s">
        <v>19</v>
      </c>
      <c r="C17" s="19" t="s">
        <v>9</v>
      </c>
      <c r="D17" s="20">
        <v>1</v>
      </c>
      <c r="E17" s="21"/>
      <c r="F17" s="22">
        <f>D17*E17</f>
        <v>0</v>
      </c>
    </row>
    <row r="18" spans="1:6" s="23" customFormat="1" ht="30" x14ac:dyDescent="0.2">
      <c r="A18" s="26" t="s">
        <v>37</v>
      </c>
      <c r="B18" s="27" t="s">
        <v>22</v>
      </c>
      <c r="C18" s="28" t="s">
        <v>9</v>
      </c>
      <c r="D18" s="29">
        <v>1</v>
      </c>
      <c r="E18" s="21"/>
      <c r="F18" s="22"/>
    </row>
    <row r="19" spans="1:6" x14ac:dyDescent="0.2">
      <c r="A19" s="16" t="s">
        <v>27</v>
      </c>
      <c r="B19" s="53" t="s">
        <v>28</v>
      </c>
      <c r="C19" s="54"/>
      <c r="D19" s="54"/>
      <c r="E19" s="56"/>
      <c r="F19" s="32">
        <f>SUM(F20)</f>
        <v>0</v>
      </c>
    </row>
    <row r="20" spans="1:6" s="23" customFormat="1" ht="30" x14ac:dyDescent="0.2">
      <c r="A20" s="26" t="s">
        <v>38</v>
      </c>
      <c r="B20" s="27" t="s">
        <v>29</v>
      </c>
      <c r="C20" s="28" t="s">
        <v>9</v>
      </c>
      <c r="D20" s="29">
        <v>1</v>
      </c>
      <c r="E20" s="30"/>
      <c r="F20" s="31"/>
    </row>
    <row r="21" spans="1:6" ht="19.5" customHeight="1" thickBot="1" x14ac:dyDescent="0.3">
      <c r="A21" s="51" t="s">
        <v>7</v>
      </c>
      <c r="B21" s="52"/>
      <c r="C21" s="52"/>
      <c r="D21" s="52"/>
      <c r="E21" s="52"/>
      <c r="F21" s="14">
        <f>+F9+F12+F19</f>
        <v>0</v>
      </c>
    </row>
  </sheetData>
  <protectedRanges>
    <protectedRange sqref="E10:E11 E13:E18 E20" name="Obseg1"/>
  </protectedRanges>
  <mergeCells count="4">
    <mergeCell ref="A21:E21"/>
    <mergeCell ref="B9:E9"/>
    <mergeCell ref="B12:E12"/>
    <mergeCell ref="B19:E1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skupaj</vt:lpstr>
      <vt:lpstr>1. sklop</vt:lpstr>
      <vt:lpstr>2. sklop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Loti Windschnurer</cp:lastModifiedBy>
  <cp:lastPrinted>2025-02-14T07:29:51Z</cp:lastPrinted>
  <dcterms:created xsi:type="dcterms:W3CDTF">2019-01-30T08:45:59Z</dcterms:created>
  <dcterms:modified xsi:type="dcterms:W3CDTF">2025-03-06T08:38:53Z</dcterms:modified>
</cp:coreProperties>
</file>